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H9" i="1" l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<sst xmlns="http://schemas.openxmlformats.org/spreadsheetml/2006/main" count="64" uniqueCount="46">
  <si>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</si>
  <si>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</si>
  <si>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</si>
  <si>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</si>
  <si>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</si>
  <si>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</si>
  <si>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</si>
  <si>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</si>
  <si>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</si>
  <si>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</si>
  <si>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</si>
  <si>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</si>
  <si>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</si>
  <si>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</si>
  <si>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</si>
  <si>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</si>
  <si>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</si>
  <si>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</si>
  <si>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</si>
  <si>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</si>
  <si>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</si>
  <si>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</si>
  <si>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</si>
  <si>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</si>
  <si>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</si>
  <si>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</si>
  <si>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</si>
  <si>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</si>
  <si>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</si>
  <si>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</si>
  <si>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</si>
  <si>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</si>
  <si>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</si>
  <si>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</si>
  <si>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</si>
  <si>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</si>
  <si>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</si>
  <si>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</si>
  <si>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</si>
  <si>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</si>
  <si>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</si>
  <si>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OkuP</t>
  </si>
  <si>
    <t>OkuP = Outokummun Partio  (1911)</t>
  </si>
  <si>
    <t>11.</t>
  </si>
  <si>
    <t>Tuija Juntunen</t>
  </si>
  <si>
    <t>23.05. 1965  PuMu - OkuP  26-3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</si>
</sst>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43</v>
      </c>
      <c r="D4" s="74" t="s">
        <v>41</v>
      </c>
      <c r="E4" s="27">
        <v>1</v>
      </c>
      <c r="F4" s="27">
        <v>0</v>
      </c>
      <c r="G4" s="27">
        <v>0</v>
      </c>
      <c r="H4" s="27">
        <v>0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1">
        <f>PRODUCT((F9+G9)/E9)</f>
        <v>0</v>
      </c>
      <c r="L9" s="41">
        <f>PRODUCT(H9/E9)</f>
        <v>0</v>
      </c>
      <c r="M9" s="41"/>
      <c r="N9" s="30"/>
      <c r="O9" s="25"/>
      <c r="P9" s="59" t="s">
        <v>36</v>
      </c>
      <c r="Q9" s="60"/>
      <c r="R9" s="60"/>
      <c r="S9" s="61" t="s">
        <v>45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/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3">
        <f>PRODUCT((F12+G12)/E12)</f>
        <v>0</v>
      </c>
      <c r="L12" s="53">
        <f>PRODUCT(H12/E12)</f>
        <v>0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sortState ref="S11:AE12">
    <sortCondition ref="S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2019-01-23T11:58:48Z</dcterms:modified>
</cp:coreProperties>
</file>